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SynologyDrive\OPS\8 PROJEKTY\7 2024 Podpora KŽ\DOKUMENTY - Individuální výzva\1. vyhlášení\1 VÝZVA - FINÁL\"/>
    </mc:Choice>
  </mc:AlternateContent>
  <xr:revisionPtr revIDLastSave="0" documentId="13_ncr:1_{DBAACF9F-4268-40B2-A547-00F59C74B54B}" xr6:coauthVersionLast="47" xr6:coauthVersionMax="47" xr10:uidLastSave="{00000000-0000-0000-0000-000000000000}"/>
  <bookViews>
    <workbookView xWindow="38280" yWindow="-120" windowWidth="29040" windowHeight="15720" xr2:uid="{2191A764-E1B3-460C-98FA-6BFD6AA5FBAA}"/>
  </bookViews>
  <sheets>
    <sheet name="Úvodní list" sheetId="2" r:id="rId1"/>
    <sheet name="Plátce DPH" sheetId="1" r:id="rId2"/>
    <sheet name="Neplátce DPH" sheetId="5" r:id="rId3"/>
    <sheet name="Přílohy" sheetId="4" r:id="rId4"/>
  </sheets>
  <definedNames>
    <definedName name="_xlnm.Print_Area" localSheetId="2">'Neplátce DPH'!$A$1:$M$30</definedName>
    <definedName name="_xlnm.Print_Area" localSheetId="1">'Plátce DPH'!$A$1:$O$30</definedName>
    <definedName name="_xlnm.Print_Area" localSheetId="0">'Úvodní list'!$A$1:$Z$6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5" l="1"/>
  <c r="E21" i="5" s="1"/>
  <c r="I18" i="5"/>
  <c r="E20" i="5" s="1"/>
  <c r="L17" i="5"/>
  <c r="K17" i="5"/>
  <c r="L16" i="5"/>
  <c r="K16" i="5"/>
  <c r="L15" i="5"/>
  <c r="K15" i="5"/>
  <c r="L14" i="5"/>
  <c r="K14" i="5"/>
  <c r="L13" i="5"/>
  <c r="K13" i="5"/>
  <c r="L12" i="5"/>
  <c r="K12" i="5"/>
  <c r="L11" i="5"/>
  <c r="K11" i="5"/>
  <c r="L10" i="5"/>
  <c r="K10" i="5"/>
  <c r="L9" i="5"/>
  <c r="K9" i="5"/>
  <c r="L8" i="5"/>
  <c r="K8" i="5"/>
  <c r="O9" i="1"/>
  <c r="O10" i="1"/>
  <c r="O11" i="1"/>
  <c r="O12" i="1"/>
  <c r="O13" i="1"/>
  <c r="O14" i="1"/>
  <c r="O15" i="1"/>
  <c r="O16" i="1"/>
  <c r="O17" i="1"/>
  <c r="N9" i="1"/>
  <c r="N10" i="1"/>
  <c r="N11" i="1"/>
  <c r="N12" i="1"/>
  <c r="N13" i="1"/>
  <c r="N14" i="1"/>
  <c r="N15" i="1"/>
  <c r="N16" i="1"/>
  <c r="N17" i="1"/>
  <c r="O8" i="1"/>
  <c r="N8" i="1"/>
  <c r="N18" i="1" l="1"/>
  <c r="F22" i="1" s="1"/>
  <c r="K18" i="5"/>
  <c r="E22" i="5" s="1"/>
  <c r="L18" i="5"/>
  <c r="E23" i="5" s="1"/>
  <c r="O18" i="1"/>
  <c r="F23" i="1" s="1"/>
  <c r="K18" i="1" l="1"/>
  <c r="L18" i="1"/>
  <c r="M18" i="1"/>
  <c r="F21" i="1" s="1"/>
  <c r="J18" i="1"/>
  <c r="F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uzivatel</author>
  </authors>
  <commentList>
    <comment ref="B7" authorId="0" shapeId="0" xr:uid="{D0533FAF-5874-42EA-BE87-5EC89249698C}">
      <text>
        <r>
          <rPr>
            <b/>
            <sz val="9"/>
            <color indexed="81"/>
            <rFont val="Tahoma"/>
            <family val="2"/>
            <charset val="238"/>
          </rPr>
          <t>uzivatel:</t>
        </r>
        <r>
          <rPr>
            <sz val="9"/>
            <color indexed="81"/>
            <rFont val="Tahoma"/>
            <family val="2"/>
            <charset val="238"/>
          </rPr>
          <t xml:space="preserve">
Faktura, účtenka, smlouva (o díle, službě, DPP, DPČ apod.) </t>
        </r>
      </text>
    </comment>
    <comment ref="C7" authorId="0" shapeId="0" xr:uid="{3C175128-93D5-423E-9DEB-9F493196E3B3}">
      <text>
        <r>
          <rPr>
            <b/>
            <sz val="9"/>
            <color indexed="81"/>
            <rFont val="Tahoma"/>
            <family val="2"/>
            <charset val="238"/>
          </rPr>
          <t>uzivatel:</t>
        </r>
        <r>
          <rPr>
            <sz val="9"/>
            <color indexed="81"/>
            <rFont val="Tahoma"/>
            <family val="2"/>
            <charset val="238"/>
          </rPr>
          <t xml:space="preserve">
Číslo dokladu stanovené dodavatelem nebo číslo dokladu z interní účetní evidence žadatele</t>
        </r>
      </text>
    </comment>
    <comment ref="D7" authorId="0" shapeId="0" xr:uid="{9500456B-360D-4354-A0B6-9DE9DB5F2973}">
      <text>
        <r>
          <rPr>
            <b/>
            <sz val="9"/>
            <color indexed="81"/>
            <rFont val="Tahoma"/>
            <family val="2"/>
            <charset val="238"/>
          </rPr>
          <t>uzivatel:</t>
        </r>
        <r>
          <rPr>
            <sz val="9"/>
            <color indexed="81"/>
            <rFont val="Tahoma"/>
            <family val="2"/>
            <charset val="238"/>
          </rPr>
          <t xml:space="preserve">
Datum vystavení dokladu</t>
        </r>
      </text>
    </comment>
    <comment ref="E7" authorId="0" shapeId="0" xr:uid="{B639B38E-4169-4B56-BE06-66D58C7634A8}">
      <text>
        <r>
          <rPr>
            <b/>
            <sz val="9"/>
            <color indexed="81"/>
            <rFont val="Tahoma"/>
            <family val="2"/>
            <charset val="238"/>
          </rPr>
          <t>uzivatel:</t>
        </r>
        <r>
          <rPr>
            <sz val="9"/>
            <color indexed="81"/>
            <rFont val="Tahoma"/>
            <family val="2"/>
            <charset val="238"/>
          </rPr>
          <t xml:space="preserve">
Datum uskutečnění zdanitelného plnění, v případě uplatnění nároku na odpočet DPH</t>
        </r>
      </text>
    </comment>
    <comment ref="F7" authorId="0" shapeId="0" xr:uid="{D641BD2C-20A8-48C0-BC8F-F3DDC4DE21C1}">
      <text>
        <r>
          <rPr>
            <b/>
            <sz val="9"/>
            <color indexed="81"/>
            <rFont val="Tahoma"/>
            <family val="2"/>
            <charset val="238"/>
          </rPr>
          <t>uzivatel:</t>
        </r>
        <r>
          <rPr>
            <sz val="9"/>
            <color indexed="81"/>
            <rFont val="Tahoma"/>
            <family val="2"/>
            <charset val="238"/>
          </rPr>
          <t xml:space="preserve">
Datum uhrazení výdaje, MAX. DO 31. 12. 2023, datum z bankovního výpisu nebo nebo datum z pokladního dokladu</t>
        </r>
      </text>
    </comment>
    <comment ref="I7" authorId="0" shapeId="0" xr:uid="{48D86939-B869-4766-A834-D22EE27C7DEC}">
      <text>
        <r>
          <rPr>
            <b/>
            <sz val="9"/>
            <color indexed="81"/>
            <rFont val="Tahoma"/>
            <family val="2"/>
            <charset val="238"/>
          </rPr>
          <t>uzivatel:</t>
        </r>
        <r>
          <rPr>
            <sz val="9"/>
            <color indexed="81"/>
            <rFont val="Tahoma"/>
            <family val="2"/>
            <charset val="238"/>
          </rPr>
          <t xml:space="preserve">
Jednoduchý popis platby. Např. pronájem pódia, kapela, skákací hrad, odměny pro děti, DPP - příprava akce apod.)</t>
        </r>
      </text>
    </comment>
    <comment ref="J7" authorId="0" shapeId="0" xr:uid="{E6FB7D83-310A-410A-919B-1E758071118B}">
      <text>
        <r>
          <rPr>
            <b/>
            <sz val="9"/>
            <color indexed="81"/>
            <rFont val="Tahoma"/>
            <family val="2"/>
            <charset val="238"/>
          </rPr>
          <t>uzivatel:</t>
        </r>
        <r>
          <rPr>
            <sz val="9"/>
            <color indexed="81"/>
            <rFont val="Tahoma"/>
            <family val="2"/>
            <charset val="238"/>
          </rPr>
          <t xml:space="preserve">
Částka bez DPH se uvádí v případě uplatnění nároku na odpočet DPH</t>
        </r>
      </text>
    </comment>
    <comment ref="K7" authorId="0" shapeId="0" xr:uid="{D17EA27F-4DA6-41B5-A25D-565E60B991CD}">
      <text>
        <r>
          <rPr>
            <b/>
            <sz val="9"/>
            <color indexed="81"/>
            <rFont val="Tahoma"/>
            <family val="2"/>
            <charset val="238"/>
          </rPr>
          <t>uzivatel:</t>
        </r>
        <r>
          <rPr>
            <sz val="9"/>
            <color indexed="81"/>
            <rFont val="Tahoma"/>
            <family val="2"/>
            <charset val="238"/>
          </rPr>
          <t xml:space="preserve">
DPH se uvádí v případě uplatnění nároku na odpočet DPH</t>
        </r>
      </text>
    </comment>
    <comment ref="L7" authorId="0" shapeId="0" xr:uid="{900E6172-9E47-43F9-AA2A-35968220EC6B}">
      <text>
        <r>
          <rPr>
            <b/>
            <sz val="9"/>
            <color indexed="81"/>
            <rFont val="Tahoma"/>
            <family val="2"/>
            <charset val="238"/>
          </rPr>
          <t>uzivatel:</t>
        </r>
        <r>
          <rPr>
            <sz val="9"/>
            <color indexed="81"/>
            <rFont val="Tahoma"/>
            <family val="2"/>
            <charset val="238"/>
          </rPr>
          <t xml:space="preserve">
Částka musí být totožná s částkou uvedenou na dokladu</t>
        </r>
      </text>
    </comment>
    <comment ref="M7" authorId="0" shapeId="0" xr:uid="{9FEE57FC-A430-456E-880E-AAFC89986E20}">
      <text>
        <r>
          <rPr>
            <b/>
            <sz val="9"/>
            <color indexed="81"/>
            <rFont val="Tahoma"/>
            <family val="2"/>
            <charset val="238"/>
          </rPr>
          <t>uzivatel:</t>
        </r>
        <r>
          <rPr>
            <sz val="9"/>
            <color indexed="81"/>
            <rFont val="Tahoma"/>
            <family val="2"/>
            <charset val="238"/>
          </rPr>
          <t xml:space="preserve">
Příjemce uvede příp. nižší částku výdaje, kterou započítává jako způsobilý výdaj, týká se akcí financovaných z vyššího počtu finančních zdrojů</t>
        </r>
      </text>
    </comment>
    <comment ref="N7" authorId="0" shapeId="0" xr:uid="{76D56385-A659-4841-92B8-D7C00115C76C}">
      <text>
        <r>
          <rPr>
            <b/>
            <sz val="9"/>
            <color indexed="81"/>
            <rFont val="Tahoma"/>
            <charset val="1"/>
          </rPr>
          <t xml:space="preserve">uzivatel:
</t>
        </r>
        <r>
          <rPr>
            <sz val="9"/>
            <color indexed="81"/>
            <rFont val="Tahoma"/>
            <family val="2"/>
            <charset val="238"/>
          </rPr>
          <t>Vzorec = nezasahovat</t>
        </r>
      </text>
    </comment>
    <comment ref="O7" authorId="0" shapeId="0" xr:uid="{42A6F299-938F-40D1-9936-AEE93A97C366}">
      <text>
        <r>
          <rPr>
            <b/>
            <sz val="9"/>
            <color indexed="81"/>
            <rFont val="Tahoma"/>
            <family val="2"/>
            <charset val="238"/>
          </rPr>
          <t>uzivatel:</t>
        </r>
        <r>
          <rPr>
            <sz val="9"/>
            <color indexed="81"/>
            <rFont val="Tahoma"/>
            <family val="2"/>
            <charset val="238"/>
          </rPr>
          <t xml:space="preserve">
Vzorec = nezasahovat</t>
        </r>
      </text>
    </comment>
    <comment ref="F20" authorId="0" shapeId="0" xr:uid="{0D1A36C7-1313-4390-9EBD-9FB0DF12B0A8}">
      <text>
        <r>
          <rPr>
            <b/>
            <sz val="9"/>
            <color indexed="81"/>
            <rFont val="Tahoma"/>
            <family val="2"/>
            <charset val="238"/>
          </rPr>
          <t>uzivatel:</t>
        </r>
        <r>
          <rPr>
            <sz val="9"/>
            <color indexed="81"/>
            <rFont val="Tahoma"/>
            <family val="2"/>
            <charset val="238"/>
          </rPr>
          <t xml:space="preserve">
Vzorec = nezasahovat</t>
        </r>
      </text>
    </comment>
    <comment ref="F21" authorId="0" shapeId="0" xr:uid="{5A4D52BA-2D82-4E00-B86F-1A16A97729A0}">
      <text>
        <r>
          <rPr>
            <b/>
            <sz val="9"/>
            <color indexed="81"/>
            <rFont val="Tahoma"/>
            <family val="2"/>
            <charset val="238"/>
          </rPr>
          <t>uzivatel:</t>
        </r>
        <r>
          <rPr>
            <sz val="9"/>
            <color indexed="81"/>
            <rFont val="Tahoma"/>
            <family val="2"/>
            <charset val="238"/>
          </rPr>
          <t xml:space="preserve">
Vzorec = nezasahovat</t>
        </r>
      </text>
    </comment>
    <comment ref="F22" authorId="0" shapeId="0" xr:uid="{0E61B7D4-ED6D-460C-AB15-7C810C3F7F7D}">
      <text>
        <r>
          <rPr>
            <b/>
            <sz val="9"/>
            <color indexed="81"/>
            <rFont val="Tahoma"/>
            <family val="2"/>
            <charset val="238"/>
          </rPr>
          <t>uzivatel:</t>
        </r>
        <r>
          <rPr>
            <sz val="9"/>
            <color indexed="81"/>
            <rFont val="Tahoma"/>
            <family val="2"/>
            <charset val="238"/>
          </rPr>
          <t xml:space="preserve">
Vzorec = nezasahovat</t>
        </r>
      </text>
    </comment>
    <comment ref="F23" authorId="0" shapeId="0" xr:uid="{C8A4F7DB-BB1D-4730-8CE3-E8997DA866F1}">
      <text>
        <r>
          <rPr>
            <b/>
            <sz val="9"/>
            <color indexed="81"/>
            <rFont val="Tahoma"/>
            <family val="2"/>
            <charset val="238"/>
          </rPr>
          <t>uzivatel:</t>
        </r>
        <r>
          <rPr>
            <sz val="9"/>
            <color indexed="81"/>
            <rFont val="Tahoma"/>
            <family val="2"/>
            <charset val="238"/>
          </rPr>
          <t xml:space="preserve">
Vzorec = nezasahovat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uzivatel</author>
  </authors>
  <commentList>
    <comment ref="B7" authorId="0" shapeId="0" xr:uid="{C035AA08-C153-4466-ADFD-33A1C96D8817}">
      <text>
        <r>
          <rPr>
            <b/>
            <sz val="9"/>
            <color indexed="81"/>
            <rFont val="Tahoma"/>
            <family val="2"/>
            <charset val="238"/>
          </rPr>
          <t>uzivatel:</t>
        </r>
        <r>
          <rPr>
            <sz val="9"/>
            <color indexed="81"/>
            <rFont val="Tahoma"/>
            <family val="2"/>
            <charset val="238"/>
          </rPr>
          <t xml:space="preserve">
Faktura, účtenka, smlouva (o díle, službě, DPP, DPČ apod.) </t>
        </r>
      </text>
    </comment>
    <comment ref="C7" authorId="0" shapeId="0" xr:uid="{40CCB71F-ED03-4A60-B730-3D231B615919}">
      <text>
        <r>
          <rPr>
            <b/>
            <sz val="9"/>
            <color indexed="81"/>
            <rFont val="Tahoma"/>
            <family val="2"/>
            <charset val="238"/>
          </rPr>
          <t>uzivatel:</t>
        </r>
        <r>
          <rPr>
            <sz val="9"/>
            <color indexed="81"/>
            <rFont val="Tahoma"/>
            <family val="2"/>
            <charset val="238"/>
          </rPr>
          <t xml:space="preserve">
Číslo dokladu stanovené dodavatelem nebo číslo dokladu z interní účetní evidence žadatele</t>
        </r>
      </text>
    </comment>
    <comment ref="D7" authorId="0" shapeId="0" xr:uid="{E9E5EA43-FC1C-4536-95EA-E8DDC0F4A7E0}">
      <text>
        <r>
          <rPr>
            <b/>
            <sz val="9"/>
            <color indexed="81"/>
            <rFont val="Tahoma"/>
            <family val="2"/>
            <charset val="238"/>
          </rPr>
          <t>uzivatel:</t>
        </r>
        <r>
          <rPr>
            <sz val="9"/>
            <color indexed="81"/>
            <rFont val="Tahoma"/>
            <family val="2"/>
            <charset val="238"/>
          </rPr>
          <t xml:space="preserve">
Datum vystavení dokladu</t>
        </r>
      </text>
    </comment>
    <comment ref="E7" authorId="0" shapeId="0" xr:uid="{49A2E8F9-796B-455E-9A38-2CB0352188A5}">
      <text>
        <r>
          <rPr>
            <b/>
            <sz val="9"/>
            <color indexed="81"/>
            <rFont val="Tahoma"/>
            <family val="2"/>
            <charset val="238"/>
          </rPr>
          <t>uzivatel:</t>
        </r>
        <r>
          <rPr>
            <sz val="9"/>
            <color indexed="81"/>
            <rFont val="Tahoma"/>
            <family val="2"/>
            <charset val="238"/>
          </rPr>
          <t xml:space="preserve">
Datum uhrazení výdaje, MAX. DO 31. 12. 2023, datum z bankovního výpisu nebo nebo datum z pokladního dokladu</t>
        </r>
      </text>
    </comment>
    <comment ref="H7" authorId="0" shapeId="0" xr:uid="{1525E1D9-2FAB-4E76-9722-956DD31F5E57}">
      <text>
        <r>
          <rPr>
            <b/>
            <sz val="9"/>
            <color indexed="81"/>
            <rFont val="Tahoma"/>
            <family val="2"/>
            <charset val="238"/>
          </rPr>
          <t>uzivatel:</t>
        </r>
        <r>
          <rPr>
            <sz val="9"/>
            <color indexed="81"/>
            <rFont val="Tahoma"/>
            <family val="2"/>
            <charset val="238"/>
          </rPr>
          <t xml:space="preserve">
Jednoduchý popis platby. Např. pronájem pódia, kapela, skákací hrad, odměny pro děti, DPP - příprava akce apod.)</t>
        </r>
      </text>
    </comment>
    <comment ref="J7" authorId="0" shapeId="0" xr:uid="{4B9214E5-9291-4BD8-96A4-E0662E934B3C}">
      <text>
        <r>
          <rPr>
            <b/>
            <sz val="9"/>
            <color indexed="81"/>
            <rFont val="Tahoma"/>
            <family val="2"/>
            <charset val="238"/>
          </rPr>
          <t>uzivatel:</t>
        </r>
        <r>
          <rPr>
            <sz val="9"/>
            <color indexed="81"/>
            <rFont val="Tahoma"/>
            <family val="2"/>
            <charset val="238"/>
          </rPr>
          <t xml:space="preserve">
Příjemce uvede příp. nižší částku výdaje, kterou započítává jako způsobilý výdaj, týká se akcí financovaných z vyššího počtu finančních zdrojů</t>
        </r>
      </text>
    </comment>
    <comment ref="K7" authorId="0" shapeId="0" xr:uid="{43F9B0AD-A375-42CD-8075-2DF3FF09CBFA}">
      <text>
        <r>
          <rPr>
            <b/>
            <sz val="9"/>
            <color indexed="81"/>
            <rFont val="Tahoma"/>
            <charset val="1"/>
          </rPr>
          <t xml:space="preserve">uzivatel:
</t>
        </r>
        <r>
          <rPr>
            <sz val="9"/>
            <color indexed="81"/>
            <rFont val="Tahoma"/>
            <family val="2"/>
            <charset val="238"/>
          </rPr>
          <t>Vzorec = nezasahovat</t>
        </r>
      </text>
    </comment>
    <comment ref="L7" authorId="0" shapeId="0" xr:uid="{B3535BED-BC5C-4527-9CBA-88C7C77754B0}">
      <text>
        <r>
          <rPr>
            <b/>
            <sz val="9"/>
            <color indexed="81"/>
            <rFont val="Tahoma"/>
            <family val="2"/>
            <charset val="238"/>
          </rPr>
          <t>uzivatel:</t>
        </r>
        <r>
          <rPr>
            <sz val="9"/>
            <color indexed="81"/>
            <rFont val="Tahoma"/>
            <family val="2"/>
            <charset val="238"/>
          </rPr>
          <t xml:space="preserve">
Vzorec = nezasahovat</t>
        </r>
      </text>
    </comment>
    <comment ref="E20" authorId="0" shapeId="0" xr:uid="{6027FC0E-7976-461F-B167-E496AC2C8FD2}">
      <text>
        <r>
          <rPr>
            <b/>
            <sz val="9"/>
            <color indexed="81"/>
            <rFont val="Tahoma"/>
            <family val="2"/>
            <charset val="238"/>
          </rPr>
          <t>uzivatel:</t>
        </r>
        <r>
          <rPr>
            <sz val="9"/>
            <color indexed="81"/>
            <rFont val="Tahoma"/>
            <family val="2"/>
            <charset val="238"/>
          </rPr>
          <t xml:space="preserve">
Vzorec = nezasahovat</t>
        </r>
      </text>
    </comment>
    <comment ref="E21" authorId="0" shapeId="0" xr:uid="{3DCA3062-9B0D-4B14-B68D-5D62D2E1C947}">
      <text>
        <r>
          <rPr>
            <b/>
            <sz val="9"/>
            <color indexed="81"/>
            <rFont val="Tahoma"/>
            <family val="2"/>
            <charset val="238"/>
          </rPr>
          <t>uzivatel:</t>
        </r>
        <r>
          <rPr>
            <sz val="9"/>
            <color indexed="81"/>
            <rFont val="Tahoma"/>
            <family val="2"/>
            <charset val="238"/>
          </rPr>
          <t xml:space="preserve">
Vzorec = nezasahovat</t>
        </r>
      </text>
    </comment>
    <comment ref="E22" authorId="0" shapeId="0" xr:uid="{128759D2-4CE8-4E6B-A080-0165C580CB06}">
      <text>
        <r>
          <rPr>
            <b/>
            <sz val="9"/>
            <color indexed="81"/>
            <rFont val="Tahoma"/>
            <family val="2"/>
            <charset val="238"/>
          </rPr>
          <t>uzivatel:</t>
        </r>
        <r>
          <rPr>
            <sz val="9"/>
            <color indexed="81"/>
            <rFont val="Tahoma"/>
            <family val="2"/>
            <charset val="238"/>
          </rPr>
          <t xml:space="preserve">
Vzorec = nezasahovat</t>
        </r>
      </text>
    </comment>
    <comment ref="E23" authorId="0" shapeId="0" xr:uid="{CBD22352-1594-46CE-AF74-4591AC2BB269}">
      <text>
        <r>
          <rPr>
            <b/>
            <sz val="9"/>
            <color indexed="81"/>
            <rFont val="Tahoma"/>
            <family val="2"/>
            <charset val="238"/>
          </rPr>
          <t>uzivatel:</t>
        </r>
        <r>
          <rPr>
            <sz val="9"/>
            <color indexed="81"/>
            <rFont val="Tahoma"/>
            <family val="2"/>
            <charset val="238"/>
          </rPr>
          <t xml:space="preserve">
Vzorec = nezasahovat</t>
        </r>
      </text>
    </comment>
  </commentList>
</comments>
</file>

<file path=xl/sharedStrings.xml><?xml version="1.0" encoding="utf-8"?>
<sst xmlns="http://schemas.openxmlformats.org/spreadsheetml/2006/main" count="150" uniqueCount="84">
  <si>
    <t>Seznam účetních dokladů</t>
  </si>
  <si>
    <t>Účel platby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</si>
  <si>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</si>
  <si>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</si>
  <si>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</si>
  <si>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</si>
  <si>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</si>
  <si>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</si>
  <si>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</si>
  <si>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</si>
  <si>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</si>
  <si>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</si>
  <si>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CELKEM</t>
  </si>
  <si>
    <t>Číslo dokladu</t>
  </si>
  <si>
    <t>Datum vystavení dokladu</t>
  </si>
  <si>
    <t>DUZP</t>
  </si>
  <si>
    <t>Datum úhrady výdaje</t>
  </si>
  <si>
    <t>Název dodavatele</t>
  </si>
  <si>
    <t>IČ dodavatele</t>
  </si>
  <si>
    <t>MAS Naděje o.p.s.</t>
  </si>
  <si>
    <t>Výroba letáku</t>
  </si>
  <si>
    <t>Faktura</t>
  </si>
  <si>
    <t>Poř. číslo</t>
  </si>
  <si>
    <t>Titul, jméno, příjmení</t>
  </si>
  <si>
    <t>Telefonní kontakt</t>
  </si>
  <si>
    <t>E-mailový kontakt</t>
  </si>
  <si>
    <t>Podpis</t>
  </si>
  <si>
    <t>Pokladní doklad</t>
  </si>
  <si>
    <t>Obec Lišnice</t>
  </si>
  <si>
    <t>00266019</t>
  </si>
  <si>
    <t>Pronájem techniky</t>
  </si>
  <si>
    <t>VYÚČTOVÁNÍ REALIZACE PROJEKTU</t>
  </si>
  <si>
    <t xml:space="preserve">Instrukce k vyúčtování realizace projektu: </t>
  </si>
  <si>
    <t>Údaje zpracovatele</t>
  </si>
  <si>
    <t>Datum</t>
  </si>
  <si>
    <t>Účtenka</t>
  </si>
  <si>
    <t>Název dokladu</t>
  </si>
  <si>
    <t>Částka
na dokladu
bez DPH</t>
  </si>
  <si>
    <t>Částka
na dokladu 
s DPH</t>
  </si>
  <si>
    <t>CELKOVÉ VÝDAJE AKCE</t>
  </si>
  <si>
    <t>Částka DPH
na dokladu</t>
  </si>
  <si>
    <t>Částka
z dokladu stanovená žadatelem
jako celkový způsobilý výdaj (CZV)</t>
  </si>
  <si>
    <t>85% dotace
z částky CZV stanovené žadatelem</t>
  </si>
  <si>
    <t>15% spoluúčast z částky CZV stanovené žadatelem</t>
  </si>
  <si>
    <t>85% DOTACE</t>
  </si>
  <si>
    <t>15% SPOLUÚČAST</t>
  </si>
  <si>
    <t>Šedé buňky se dopočítávají automaticky</t>
  </si>
  <si>
    <t>CELKOVÉ ZPŮSOBILÉ VÝDAJE PROJEKTU (CZV)</t>
  </si>
  <si>
    <t>85% dotace z CZV</t>
  </si>
  <si>
    <t>15% spoluúčast z CZV</t>
  </si>
  <si>
    <t>VYÚČTOVÁNÍ REALIZACE PROJEKTU - PŘÍLOHY</t>
  </si>
  <si>
    <t>Výpis řádné a oddělené účetní evidence</t>
  </si>
  <si>
    <t>Celkové výdaje akce mohou být v neomezené výši, defakto by měly kopírovat celkovou částku výdajů evidovananých v řádné a oddělené účetní evidenci</t>
  </si>
  <si>
    <t>Pozvánka</t>
  </si>
  <si>
    <t>Fotodokumentace</t>
  </si>
  <si>
    <t>Článek</t>
  </si>
  <si>
    <t>Poznámka</t>
  </si>
  <si>
    <t>Popis</t>
  </si>
  <si>
    <t>4 fotky</t>
  </si>
  <si>
    <t>Výpis z účetnictví</t>
  </si>
  <si>
    <t>Doklad o zaplacení položky č. 1 - Faktura za výrobu pozvánky a letáčků</t>
  </si>
  <si>
    <t>Flegro</t>
  </si>
  <si>
    <t>25104233</t>
  </si>
  <si>
    <t>Výzdoba</t>
  </si>
  <si>
    <t>Faktura za pronájem techniky (ozvučení)</t>
  </si>
  <si>
    <t>Doklad o zaplacení položky č. 2 - Faktura za pronájem techniky (ozvučení)</t>
  </si>
  <si>
    <t>Doklad o zaplacení položky č. 3 - Účtenka za nákup výzdoby</t>
  </si>
  <si>
    <t xml:space="preserve">Celkové způsobilé výdaje mohou být max. 55.000,00 Kč, avšak ne více jak částka CZV projektu schválena Výkonným výborem Místního partnerství MAS Naděje o.p.s. </t>
  </si>
  <si>
    <t>Položka č. 1</t>
  </si>
  <si>
    <t>Položka č. 2</t>
  </si>
  <si>
    <t>Položka č. 3</t>
  </si>
  <si>
    <t>Bankovní výpis</t>
  </si>
  <si>
    <t>Účtenka na nákup mteriálu pro výzdobu sálu</t>
  </si>
  <si>
    <t>1) Příjemce si zvolí vyúčtování realizace projektu dle toho, zda uplatňuje/neuplatňuje nárok na odpočet DPH. Pokud uplatňuje nárok na odpočet DPH, vyplňuje vyúčtování v záložce "Plátce DPH" a pokud nárok na odpočet DPH neuplatňuje, vyplňuje vyúčtování v záložce "Neplátce DPH".</t>
  </si>
  <si>
    <t>2) Příjemce odstraní záložku s vyúčtováním, která v jeho případě není relevantní. Např. pokud příjemce uplatňuje nárok na odpočet DPH, odstraní záložku "Neplátce DPH".</t>
  </si>
  <si>
    <t xml:space="preserve">5) Příjemce vyplní záložku "Přílohy". Počet položek není omezen. Příjemce si položky může libovolně přidávat či ubírat. </t>
  </si>
  <si>
    <t>Částka CELKEM
z dokladu</t>
  </si>
  <si>
    <t>4) Počet položek není omezen. Příjemce si položky může libovolně přidávat či ubírat. Nutné je pouze dodržet limity minimální a maximální výše celkových způsobilých výdajů projektu (min. 10.000,00 Kč, max. 55.000,00 Kč, dle Smlouvy o poskytnutí dotace).</t>
  </si>
  <si>
    <t>NA ZÁKLADĚ VÝZVY Č. 2024/1 "Podpora komunitního života na venkově 2024"</t>
  </si>
  <si>
    <t>Pozvánka na akci Obecní ples ze dne 18. 03. 2024</t>
  </si>
  <si>
    <t>Novinový článek zveřejněný v Krušnovinách 04/2024</t>
  </si>
  <si>
    <t>2024/2</t>
  </si>
  <si>
    <t xml:space="preserve">6) Příjemce k "Závěrečné zprávě o realizaci" dokládá soubor "Vyúčtování realizace projektu" ve formátu excel komplet a záložku "Plátce/Neplátce DPH" ve formátu pdf s podpisem (lze i elektronickým). </t>
  </si>
  <si>
    <t>Faktura za výrobu pozvánky a letáčků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</si>
</sst>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u/>
      <sz val="10"/>
      <color theme="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Tahoma"/>
      <family val="2"/>
      <charset val="238"/>
    </font>
    <font>
      <sz val="10"/>
      <name val="Tahoma"/>
      <family val="2"/>
      <charset val="238"/>
    </font>
    <font>
      <b/>
      <sz val="9"/>
      <color theme="1"/>
      <name val="Tahoma"/>
      <family val="2"/>
      <charset val="238"/>
    </font>
    <font>
      <b/>
      <sz val="9"/>
      <color indexed="81"/>
      <name val="Tahoma"/>
      <charset val="1"/>
    </font>
    <font>
      <b/>
      <sz val="10"/>
      <color rgb="FFFF0000"/>
      <name val="Tahoma"/>
      <family val="2"/>
      <charset val="238"/>
    </font>
    <font>
      <sz val="10"/>
      <color rgb="FFFF0000"/>
      <name val="Tahoma"/>
      <family val="2"/>
      <charset val="238"/>
    </font>
    <font>
      <i/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 vertical="center"/>
    </xf>
    <xf numFmtId="164" fontId="6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10" fillId="0" borderId="2" xfId="1" applyNumberFormat="1" applyFont="1" applyBorder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3" fillId="0" borderId="0" xfId="0" applyFont="1" applyAlignment="1">
      <alignment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09219-C895-4F64-9D1A-056BA8256D93}">
  <sheetPr>
    <pageSetUpPr fitToPage="1"/>
  </sheetPr>
  <dimension ref="A1:E7"/>
  <sheetViews>
    <sheetView showGridLines="0" tabSelected="1" zoomScaleNormal="100" workbookViewId="0"/>
  </sheetViews>
  <sheetFormatPr defaultColWidth="8.90625" defaultRowHeight="12.5" x14ac:dyDescent="0.35"/>
  <cols>
    <col min="1" max="16384" width="8.90625" style="1"/>
  </cols>
  <sheetData>
    <row r="1" spans="1:5" ht="24.65" customHeight="1" x14ac:dyDescent="0.35">
      <c r="A1" s="4" t="s">
        <v>32</v>
      </c>
      <c r="B1" s="4"/>
      <c r="C1" s="4"/>
      <c r="D1" s="4"/>
      <c r="E1" s="4"/>
    </row>
    <row r="2" spans="1:5" ht="24.65" customHeight="1" x14ac:dyDescent="0.35">
      <c r="A2" s="1" t="s">
        <v>73</v>
      </c>
    </row>
    <row r="3" spans="1:5" ht="24.65" customHeight="1" x14ac:dyDescent="0.35">
      <c r="A3" s="1" t="s">
        <v>74</v>
      </c>
    </row>
    <row r="4" spans="1:5" ht="24.65" customHeight="1" x14ac:dyDescent="0.35">
      <c r="A4" s="1" t="s">
        <v>77</v>
      </c>
    </row>
    <row r="5" spans="1:5" ht="24.65" customHeight="1" x14ac:dyDescent="0.35">
      <c r="A5" s="1" t="s">
        <v>75</v>
      </c>
    </row>
    <row r="6" spans="1:5" ht="24.65" customHeight="1" x14ac:dyDescent="0.35">
      <c r="A6" s="47" t="s">
        <v>82</v>
      </c>
    </row>
    <row r="7" spans="1:5" ht="24.65" customHeight="1" x14ac:dyDescent="0.35"/>
  </sheetData>
  <pageMargins left="0.7" right="0.7" top="0.78740157499999996" bottom="0.78740157499999996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8CA74-AB50-4ED0-86E8-2C9B8206E984}">
  <sheetPr>
    <pageSetUpPr fitToPage="1"/>
  </sheetPr>
  <dimension ref="A1:O32"/>
  <sheetViews>
    <sheetView showGridLines="0" zoomScaleNormal="100" workbookViewId="0"/>
  </sheetViews>
  <sheetFormatPr defaultColWidth="8.90625" defaultRowHeight="14.5" x14ac:dyDescent="0.35"/>
  <cols>
    <col min="1" max="1" width="6.6328125" style="1" customWidth="1"/>
    <col min="2" max="2" width="17" style="1" customWidth="1"/>
    <col min="3" max="3" width="13" style="1" customWidth="1"/>
    <col min="4" max="6" width="14" style="1" customWidth="1"/>
    <col min="7" max="8" width="19.08984375" style="1" customWidth="1"/>
    <col min="9" max="9" width="23.54296875" style="1" customWidth="1"/>
    <col min="10" max="13" width="16.54296875" style="2" customWidth="1"/>
    <col min="14" max="14" width="16.54296875" style="1" customWidth="1"/>
    <col min="15" max="15" width="16.54296875" style="2" customWidth="1"/>
    <col min="16" max="16384" width="8.90625" style="1"/>
  </cols>
  <sheetData>
    <row r="1" spans="1:15" ht="20.399999999999999" customHeight="1" x14ac:dyDescent="0.35">
      <c r="A1" s="4" t="s">
        <v>31</v>
      </c>
      <c r="B1" s="4"/>
      <c r="J1" s="1"/>
      <c r="K1" s="1"/>
      <c r="L1" s="1"/>
      <c r="M1" s="1"/>
      <c r="O1" s="1"/>
    </row>
    <row r="2" spans="1:15" ht="20.399999999999999" customHeight="1" x14ac:dyDescent="0.35">
      <c r="A2" s="4" t="s">
        <v>78</v>
      </c>
      <c r="B2" s="4"/>
      <c r="J2" s="1"/>
      <c r="K2" s="1"/>
      <c r="L2" s="1"/>
      <c r="M2" s="1"/>
      <c r="O2" s="1"/>
    </row>
    <row r="3" spans="1:15" ht="20.399999999999999" customHeight="1" x14ac:dyDescent="0.35">
      <c r="A3" s="4"/>
      <c r="B3" s="4"/>
      <c r="J3" s="1"/>
      <c r="K3" s="1"/>
      <c r="L3" s="1"/>
      <c r="M3" s="1"/>
      <c r="O3" s="1"/>
    </row>
    <row r="4" spans="1:15" ht="20.399999999999999" customHeight="1" x14ac:dyDescent="0.35">
      <c r="A4" s="22" t="s">
        <v>46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20.399999999999999" customHeight="1" x14ac:dyDescent="0.35"/>
    <row r="6" spans="1:15" ht="20.399999999999999" customHeight="1" x14ac:dyDescent="0.35">
      <c r="A6" s="23" t="s">
        <v>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5"/>
    </row>
    <row r="7" spans="1:15" ht="81.650000000000006" customHeight="1" x14ac:dyDescent="0.35">
      <c r="A7" s="6" t="s">
        <v>22</v>
      </c>
      <c r="B7" s="6" t="s">
        <v>36</v>
      </c>
      <c r="C7" s="6" t="s">
        <v>13</v>
      </c>
      <c r="D7" s="6" t="s">
        <v>14</v>
      </c>
      <c r="E7" s="5" t="s">
        <v>15</v>
      </c>
      <c r="F7" s="6" t="s">
        <v>16</v>
      </c>
      <c r="G7" s="5" t="s">
        <v>17</v>
      </c>
      <c r="H7" s="5" t="s">
        <v>18</v>
      </c>
      <c r="I7" s="5" t="s">
        <v>1</v>
      </c>
      <c r="J7" s="6" t="s">
        <v>37</v>
      </c>
      <c r="K7" s="6" t="s">
        <v>40</v>
      </c>
      <c r="L7" s="6" t="s">
        <v>38</v>
      </c>
      <c r="M7" s="14" t="s">
        <v>41</v>
      </c>
      <c r="N7" s="6" t="s">
        <v>42</v>
      </c>
      <c r="O7" s="6" t="s">
        <v>43</v>
      </c>
    </row>
    <row r="8" spans="1:15" ht="20.399999999999999" customHeight="1" x14ac:dyDescent="0.35">
      <c r="A8" s="5" t="s">
        <v>2</v>
      </c>
      <c r="B8" s="7" t="s">
        <v>21</v>
      </c>
      <c r="C8" s="11">
        <v>2024030101</v>
      </c>
      <c r="D8" s="8">
        <v>45352</v>
      </c>
      <c r="E8" s="8">
        <v>45352</v>
      </c>
      <c r="F8" s="8">
        <v>45356</v>
      </c>
      <c r="G8" s="7" t="s">
        <v>19</v>
      </c>
      <c r="H8" s="12">
        <v>22801073</v>
      </c>
      <c r="I8" s="7" t="s">
        <v>20</v>
      </c>
      <c r="J8" s="9">
        <v>5000</v>
      </c>
      <c r="K8" s="9">
        <v>1050</v>
      </c>
      <c r="L8" s="9">
        <v>6050</v>
      </c>
      <c r="M8" s="9">
        <v>4000</v>
      </c>
      <c r="N8" s="13">
        <f>M8*0.85</f>
        <v>3400</v>
      </c>
      <c r="O8" s="13">
        <f>M8*0.15</f>
        <v>600</v>
      </c>
    </row>
    <row r="9" spans="1:15" ht="20.399999999999999" customHeight="1" x14ac:dyDescent="0.35">
      <c r="A9" s="5" t="s">
        <v>3</v>
      </c>
      <c r="B9" s="7" t="s">
        <v>21</v>
      </c>
      <c r="C9" s="11">
        <v>2024030102</v>
      </c>
      <c r="D9" s="8">
        <v>45356</v>
      </c>
      <c r="E9" s="8">
        <v>45356</v>
      </c>
      <c r="F9" s="8">
        <v>45357</v>
      </c>
      <c r="G9" s="7" t="s">
        <v>28</v>
      </c>
      <c r="H9" s="12" t="s">
        <v>29</v>
      </c>
      <c r="I9" s="7" t="s">
        <v>30</v>
      </c>
      <c r="J9" s="9">
        <v>3000</v>
      </c>
      <c r="K9" s="9">
        <v>630</v>
      </c>
      <c r="L9" s="9">
        <v>3630</v>
      </c>
      <c r="M9" s="9">
        <v>3000</v>
      </c>
      <c r="N9" s="13">
        <f t="shared" ref="N9:N17" si="0">M9*0.85</f>
        <v>2550</v>
      </c>
      <c r="O9" s="13">
        <f t="shared" ref="O9:O17" si="1">M9*0.15</f>
        <v>450</v>
      </c>
    </row>
    <row r="10" spans="1:15" ht="20.399999999999999" customHeight="1" x14ac:dyDescent="0.35">
      <c r="A10" s="5" t="s">
        <v>4</v>
      </c>
      <c r="B10" s="7" t="s">
        <v>35</v>
      </c>
      <c r="C10" s="17" t="s">
        <v>81</v>
      </c>
      <c r="D10" s="8">
        <v>45357</v>
      </c>
      <c r="E10" s="8">
        <v>45357</v>
      </c>
      <c r="F10" s="8">
        <v>45357</v>
      </c>
      <c r="G10" s="7" t="s">
        <v>61</v>
      </c>
      <c r="H10" s="12" t="s">
        <v>62</v>
      </c>
      <c r="I10" s="7" t="s">
        <v>63</v>
      </c>
      <c r="J10" s="9">
        <v>4000</v>
      </c>
      <c r="K10" s="9">
        <v>840</v>
      </c>
      <c r="L10" s="9">
        <v>4840</v>
      </c>
      <c r="M10" s="9">
        <v>4840</v>
      </c>
      <c r="N10" s="13">
        <f t="shared" si="0"/>
        <v>4114</v>
      </c>
      <c r="O10" s="13">
        <f t="shared" si="1"/>
        <v>726</v>
      </c>
    </row>
    <row r="11" spans="1:15" ht="20.399999999999999" customHeight="1" x14ac:dyDescent="0.35">
      <c r="A11" s="5" t="s">
        <v>5</v>
      </c>
      <c r="B11" s="7"/>
      <c r="C11" s="11"/>
      <c r="D11" s="7"/>
      <c r="E11" s="7"/>
      <c r="F11" s="7"/>
      <c r="G11" s="7"/>
      <c r="H11" s="12"/>
      <c r="I11" s="7"/>
      <c r="J11" s="9"/>
      <c r="K11" s="9"/>
      <c r="L11" s="9"/>
      <c r="M11" s="9"/>
      <c r="N11" s="13">
        <f t="shared" si="0"/>
        <v>0</v>
      </c>
      <c r="O11" s="13">
        <f t="shared" si="1"/>
        <v>0</v>
      </c>
    </row>
    <row r="12" spans="1:15" ht="20.399999999999999" customHeight="1" x14ac:dyDescent="0.35">
      <c r="A12" s="5" t="s">
        <v>6</v>
      </c>
      <c r="B12" s="7"/>
      <c r="C12" s="11"/>
      <c r="D12" s="7"/>
      <c r="E12" s="7"/>
      <c r="F12" s="7"/>
      <c r="G12" s="7"/>
      <c r="H12" s="12"/>
      <c r="I12" s="7"/>
      <c r="J12" s="9"/>
      <c r="K12" s="9"/>
      <c r="L12" s="9"/>
      <c r="M12" s="9"/>
      <c r="N12" s="13">
        <f t="shared" si="0"/>
        <v>0</v>
      </c>
      <c r="O12" s="13">
        <f t="shared" si="1"/>
        <v>0</v>
      </c>
    </row>
    <row r="13" spans="1:15" ht="20.399999999999999" customHeight="1" x14ac:dyDescent="0.35">
      <c r="A13" s="5" t="s">
        <v>7</v>
      </c>
      <c r="B13" s="7"/>
      <c r="C13" s="11"/>
      <c r="D13" s="7"/>
      <c r="E13" s="7"/>
      <c r="F13" s="7"/>
      <c r="G13" s="7"/>
      <c r="H13" s="12"/>
      <c r="I13" s="7"/>
      <c r="J13" s="9"/>
      <c r="K13" s="9"/>
      <c r="L13" s="9"/>
      <c r="M13" s="9"/>
      <c r="N13" s="13">
        <f t="shared" si="0"/>
        <v>0</v>
      </c>
      <c r="O13" s="13">
        <f t="shared" si="1"/>
        <v>0</v>
      </c>
    </row>
    <row r="14" spans="1:15" ht="20.399999999999999" customHeight="1" x14ac:dyDescent="0.35">
      <c r="A14" s="5" t="s">
        <v>8</v>
      </c>
      <c r="B14" s="7"/>
      <c r="C14" s="11"/>
      <c r="D14" s="7"/>
      <c r="E14" s="7"/>
      <c r="F14" s="7"/>
      <c r="G14" s="7"/>
      <c r="H14" s="12"/>
      <c r="I14" s="7"/>
      <c r="J14" s="9"/>
      <c r="K14" s="9"/>
      <c r="L14" s="9"/>
      <c r="M14" s="9"/>
      <c r="N14" s="13">
        <f t="shared" si="0"/>
        <v>0</v>
      </c>
      <c r="O14" s="13">
        <f t="shared" si="1"/>
        <v>0</v>
      </c>
    </row>
    <row r="15" spans="1:15" ht="20.399999999999999" customHeight="1" x14ac:dyDescent="0.35">
      <c r="A15" s="5" t="s">
        <v>9</v>
      </c>
      <c r="B15" s="7"/>
      <c r="C15" s="11"/>
      <c r="D15" s="7"/>
      <c r="E15" s="7"/>
      <c r="F15" s="7"/>
      <c r="G15" s="7"/>
      <c r="H15" s="12"/>
      <c r="I15" s="7"/>
      <c r="J15" s="9"/>
      <c r="K15" s="9"/>
      <c r="L15" s="9"/>
      <c r="M15" s="9"/>
      <c r="N15" s="13">
        <f t="shared" si="0"/>
        <v>0</v>
      </c>
      <c r="O15" s="13">
        <f t="shared" si="1"/>
        <v>0</v>
      </c>
    </row>
    <row r="16" spans="1:15" ht="20.399999999999999" customHeight="1" x14ac:dyDescent="0.35">
      <c r="A16" s="5" t="s">
        <v>10</v>
      </c>
      <c r="B16" s="7"/>
      <c r="C16" s="11"/>
      <c r="D16" s="7"/>
      <c r="E16" s="7"/>
      <c r="F16" s="7"/>
      <c r="G16" s="7"/>
      <c r="H16" s="12"/>
      <c r="I16" s="7"/>
      <c r="J16" s="9"/>
      <c r="K16" s="9"/>
      <c r="L16" s="9"/>
      <c r="M16" s="9"/>
      <c r="N16" s="13">
        <f t="shared" si="0"/>
        <v>0</v>
      </c>
      <c r="O16" s="13">
        <f t="shared" si="1"/>
        <v>0</v>
      </c>
    </row>
    <row r="17" spans="1:15" ht="20.399999999999999" customHeight="1" x14ac:dyDescent="0.35">
      <c r="A17" s="5" t="s">
        <v>11</v>
      </c>
      <c r="B17" s="7"/>
      <c r="C17" s="11"/>
      <c r="D17" s="7"/>
      <c r="E17" s="7"/>
      <c r="F17" s="7"/>
      <c r="G17" s="7"/>
      <c r="H17" s="12"/>
      <c r="I17" s="7"/>
      <c r="J17" s="9"/>
      <c r="K17" s="9"/>
      <c r="L17" s="9"/>
      <c r="M17" s="9"/>
      <c r="N17" s="13">
        <f t="shared" si="0"/>
        <v>0</v>
      </c>
      <c r="O17" s="13">
        <f t="shared" si="1"/>
        <v>0</v>
      </c>
    </row>
    <row r="18" spans="1:15" s="3" customFormat="1" ht="20.399999999999999" customHeight="1" x14ac:dyDescent="0.35">
      <c r="A18" s="21" t="s">
        <v>12</v>
      </c>
      <c r="B18" s="21"/>
      <c r="C18" s="21"/>
      <c r="D18" s="21"/>
      <c r="E18" s="21"/>
      <c r="F18" s="21"/>
      <c r="G18" s="21"/>
      <c r="H18" s="21"/>
      <c r="I18" s="21"/>
      <c r="J18" s="10">
        <f>SUM(J8:J17)</f>
        <v>12000</v>
      </c>
      <c r="K18" s="10">
        <f t="shared" ref="K18:O18" si="2">SUM(K8:K17)</f>
        <v>2520</v>
      </c>
      <c r="L18" s="10">
        <f t="shared" si="2"/>
        <v>14520</v>
      </c>
      <c r="M18" s="10">
        <f t="shared" si="2"/>
        <v>11840</v>
      </c>
      <c r="N18" s="10">
        <f t="shared" si="2"/>
        <v>10064</v>
      </c>
      <c r="O18" s="10">
        <f t="shared" si="2"/>
        <v>1776</v>
      </c>
    </row>
    <row r="19" spans="1:15" ht="20.399999999999999" customHeight="1" x14ac:dyDescent="0.35"/>
    <row r="20" spans="1:15" ht="20.399999999999999" customHeight="1" x14ac:dyDescent="0.35">
      <c r="A20" s="26" t="s">
        <v>39</v>
      </c>
      <c r="B20" s="26"/>
      <c r="C20" s="26"/>
      <c r="D20" s="26"/>
      <c r="E20" s="26"/>
      <c r="F20" s="13">
        <f>J18</f>
        <v>12000</v>
      </c>
      <c r="G20" s="15" t="s">
        <v>52</v>
      </c>
    </row>
    <row r="21" spans="1:15" ht="20.399999999999999" customHeight="1" x14ac:dyDescent="0.35">
      <c r="A21" s="18" t="s">
        <v>47</v>
      </c>
      <c r="B21" s="19"/>
      <c r="C21" s="19"/>
      <c r="D21" s="19"/>
      <c r="E21" s="20"/>
      <c r="F21" s="13">
        <f>M18</f>
        <v>11840</v>
      </c>
      <c r="G21" s="15" t="s">
        <v>67</v>
      </c>
    </row>
    <row r="22" spans="1:15" ht="20.399999999999999" customHeight="1" x14ac:dyDescent="0.35">
      <c r="A22" s="18" t="s">
        <v>44</v>
      </c>
      <c r="B22" s="19"/>
      <c r="C22" s="19"/>
      <c r="D22" s="19"/>
      <c r="E22" s="20"/>
      <c r="F22" s="13">
        <f>N18</f>
        <v>10064</v>
      </c>
      <c r="G22" s="15" t="s">
        <v>48</v>
      </c>
    </row>
    <row r="23" spans="1:15" ht="20.399999999999999" customHeight="1" x14ac:dyDescent="0.35">
      <c r="A23" s="26" t="s">
        <v>45</v>
      </c>
      <c r="B23" s="26"/>
      <c r="C23" s="26"/>
      <c r="D23" s="26"/>
      <c r="E23" s="26"/>
      <c r="F23" s="13">
        <f>O18</f>
        <v>1776</v>
      </c>
      <c r="G23" s="15" t="s">
        <v>49</v>
      </c>
    </row>
    <row r="24" spans="1:15" ht="20.399999999999999" customHeight="1" x14ac:dyDescent="0.35"/>
    <row r="25" spans="1:15" ht="20.399999999999999" customHeight="1" x14ac:dyDescent="0.35">
      <c r="A25" s="26" t="s">
        <v>33</v>
      </c>
      <c r="B25" s="26"/>
      <c r="C25" s="26"/>
      <c r="D25" s="26"/>
      <c r="E25" s="26"/>
      <c r="F25" s="26"/>
    </row>
    <row r="26" spans="1:15" ht="20.399999999999999" customHeight="1" x14ac:dyDescent="0.35">
      <c r="A26" s="28" t="s">
        <v>23</v>
      </c>
      <c r="B26" s="28"/>
      <c r="C26" s="28"/>
      <c r="D26" s="28"/>
      <c r="E26" s="29"/>
      <c r="F26" s="29"/>
    </row>
    <row r="27" spans="1:15" ht="20.399999999999999" customHeight="1" x14ac:dyDescent="0.35">
      <c r="A27" s="28" t="s">
        <v>24</v>
      </c>
      <c r="B27" s="28"/>
      <c r="C27" s="28"/>
      <c r="D27" s="28"/>
      <c r="E27" s="30"/>
      <c r="F27" s="30"/>
    </row>
    <row r="28" spans="1:15" ht="20.399999999999999" customHeight="1" x14ac:dyDescent="0.35">
      <c r="A28" s="28" t="s">
        <v>25</v>
      </c>
      <c r="B28" s="28"/>
      <c r="C28" s="28"/>
      <c r="D28" s="28"/>
      <c r="E28" s="31"/>
      <c r="F28" s="29"/>
    </row>
    <row r="29" spans="1:15" ht="20.399999999999999" customHeight="1" x14ac:dyDescent="0.35">
      <c r="A29" s="32" t="s">
        <v>34</v>
      </c>
      <c r="B29" s="33"/>
      <c r="C29" s="33"/>
      <c r="D29" s="34"/>
      <c r="E29" s="35"/>
      <c r="F29" s="36"/>
    </row>
    <row r="30" spans="1:15" ht="20.399999999999999" customHeight="1" x14ac:dyDescent="0.35">
      <c r="A30" s="28" t="s">
        <v>26</v>
      </c>
      <c r="B30" s="28"/>
      <c r="C30" s="28"/>
      <c r="D30" s="28"/>
      <c r="E30" s="29"/>
      <c r="F30" s="29"/>
    </row>
    <row r="31" spans="1:15" ht="14.4" customHeight="1" x14ac:dyDescent="0.35">
      <c r="E31" s="27"/>
      <c r="F31" s="27"/>
    </row>
    <row r="32" spans="1:15" ht="14.4" customHeight="1" x14ac:dyDescent="0.35"/>
  </sheetData>
  <mergeCells count="19">
    <mergeCell ref="A23:E23"/>
    <mergeCell ref="E31:F31"/>
    <mergeCell ref="A25:F25"/>
    <mergeCell ref="A26:D26"/>
    <mergeCell ref="A27:D27"/>
    <mergeCell ref="A28:D28"/>
    <mergeCell ref="A30:D30"/>
    <mergeCell ref="E26:F26"/>
    <mergeCell ref="E27:F27"/>
    <mergeCell ref="E28:F28"/>
    <mergeCell ref="E30:F30"/>
    <mergeCell ref="A29:D29"/>
    <mergeCell ref="E29:F29"/>
    <mergeCell ref="A22:E22"/>
    <mergeCell ref="A18:I18"/>
    <mergeCell ref="A21:E21"/>
    <mergeCell ref="A4:O4"/>
    <mergeCell ref="A6:O6"/>
    <mergeCell ref="A20:E20"/>
  </mergeCells>
  <phoneticPr fontId="2" type="noConversion"/>
  <pageMargins left="0.7" right="0.7" top="0.78740157499999996" bottom="0.78740157499999996" header="0.3" footer="0.3"/>
  <pageSetup paperSize="9" scale="54" orientation="landscape" r:id="rId1"/>
  <ignoredErrors>
    <ignoredError sqref="H9:H10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4FC5A-35F1-4644-A173-A16BB343757B}">
  <sheetPr>
    <pageSetUpPr fitToPage="1"/>
  </sheetPr>
  <dimension ref="A1:L32"/>
  <sheetViews>
    <sheetView showGridLines="0" zoomScaleNormal="100" workbookViewId="0"/>
  </sheetViews>
  <sheetFormatPr defaultColWidth="8.90625" defaultRowHeight="14.5" x14ac:dyDescent="0.35"/>
  <cols>
    <col min="1" max="1" width="6.6328125" style="1" customWidth="1"/>
    <col min="2" max="2" width="17" style="1" customWidth="1"/>
    <col min="3" max="3" width="13" style="1" customWidth="1"/>
    <col min="4" max="5" width="14" style="1" customWidth="1"/>
    <col min="6" max="7" width="19.08984375" style="1" customWidth="1"/>
    <col min="8" max="8" width="23.54296875" style="1" customWidth="1"/>
    <col min="9" max="10" width="16.54296875" style="2" customWidth="1"/>
    <col min="11" max="11" width="16.54296875" style="1" customWidth="1"/>
    <col min="12" max="12" width="16.54296875" style="2" customWidth="1"/>
    <col min="13" max="16384" width="8.90625" style="1"/>
  </cols>
  <sheetData>
    <row r="1" spans="1:12" ht="20.399999999999999" customHeight="1" x14ac:dyDescent="0.35">
      <c r="A1" s="4" t="s">
        <v>31</v>
      </c>
      <c r="B1" s="4"/>
      <c r="I1" s="1"/>
      <c r="J1" s="1"/>
      <c r="L1" s="1"/>
    </row>
    <row r="2" spans="1:12" ht="20.399999999999999" customHeight="1" x14ac:dyDescent="0.35">
      <c r="A2" s="4" t="s">
        <v>78</v>
      </c>
      <c r="B2" s="4"/>
      <c r="I2" s="1"/>
      <c r="J2" s="1"/>
      <c r="L2" s="1"/>
    </row>
    <row r="3" spans="1:12" ht="20.399999999999999" customHeight="1" x14ac:dyDescent="0.35">
      <c r="A3" s="4"/>
      <c r="B3" s="4"/>
      <c r="I3" s="1"/>
      <c r="J3" s="1"/>
      <c r="L3" s="1"/>
    </row>
    <row r="4" spans="1:12" ht="20.399999999999999" customHeight="1" x14ac:dyDescent="0.35">
      <c r="A4" s="22" t="s">
        <v>46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ht="20.399999999999999" customHeight="1" x14ac:dyDescent="0.35"/>
    <row r="6" spans="1:12" ht="20.399999999999999" customHeight="1" x14ac:dyDescent="0.35">
      <c r="A6" s="23" t="s">
        <v>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5"/>
    </row>
    <row r="7" spans="1:12" ht="81.650000000000006" customHeight="1" x14ac:dyDescent="0.35">
      <c r="A7" s="6" t="s">
        <v>22</v>
      </c>
      <c r="B7" s="6" t="s">
        <v>36</v>
      </c>
      <c r="C7" s="6" t="s">
        <v>13</v>
      </c>
      <c r="D7" s="6" t="s">
        <v>14</v>
      </c>
      <c r="E7" s="6" t="s">
        <v>16</v>
      </c>
      <c r="F7" s="5" t="s">
        <v>17</v>
      </c>
      <c r="G7" s="5" t="s">
        <v>18</v>
      </c>
      <c r="H7" s="5" t="s">
        <v>1</v>
      </c>
      <c r="I7" s="6" t="s">
        <v>76</v>
      </c>
      <c r="J7" s="14" t="s">
        <v>41</v>
      </c>
      <c r="K7" s="6" t="s">
        <v>42</v>
      </c>
      <c r="L7" s="6" t="s">
        <v>43</v>
      </c>
    </row>
    <row r="8" spans="1:12" ht="20.399999999999999" customHeight="1" x14ac:dyDescent="0.35">
      <c r="A8" s="5" t="s">
        <v>2</v>
      </c>
      <c r="B8" s="7" t="s">
        <v>21</v>
      </c>
      <c r="C8" s="11">
        <v>2024030101</v>
      </c>
      <c r="D8" s="8">
        <v>45352</v>
      </c>
      <c r="E8" s="8">
        <v>45356</v>
      </c>
      <c r="F8" s="7" t="s">
        <v>19</v>
      </c>
      <c r="G8" s="12">
        <v>22801073</v>
      </c>
      <c r="H8" s="7" t="s">
        <v>20</v>
      </c>
      <c r="I8" s="9">
        <v>5000</v>
      </c>
      <c r="J8" s="9">
        <v>3000</v>
      </c>
      <c r="K8" s="13">
        <f>J8*0.85</f>
        <v>2550</v>
      </c>
      <c r="L8" s="13">
        <f>J8*0.15</f>
        <v>450</v>
      </c>
    </row>
    <row r="9" spans="1:12" ht="20.399999999999999" customHeight="1" x14ac:dyDescent="0.35">
      <c r="A9" s="5" t="s">
        <v>3</v>
      </c>
      <c r="B9" s="7" t="s">
        <v>21</v>
      </c>
      <c r="C9" s="11">
        <v>2024030102</v>
      </c>
      <c r="D9" s="8">
        <v>45356</v>
      </c>
      <c r="E9" s="8">
        <v>45357</v>
      </c>
      <c r="F9" s="7" t="s">
        <v>28</v>
      </c>
      <c r="G9" s="12" t="s">
        <v>29</v>
      </c>
      <c r="H9" s="7" t="s">
        <v>30</v>
      </c>
      <c r="I9" s="9">
        <v>3000</v>
      </c>
      <c r="J9" s="9">
        <v>3000</v>
      </c>
      <c r="K9" s="13">
        <f t="shared" ref="K9:K17" si="0">J9*0.85</f>
        <v>2550</v>
      </c>
      <c r="L9" s="13">
        <f t="shared" ref="L9:L17" si="1">J9*0.15</f>
        <v>450</v>
      </c>
    </row>
    <row r="10" spans="1:12" ht="20.399999999999999" customHeight="1" x14ac:dyDescent="0.35">
      <c r="A10" s="5" t="s">
        <v>4</v>
      </c>
      <c r="B10" s="7" t="s">
        <v>35</v>
      </c>
      <c r="C10" s="17" t="s">
        <v>81</v>
      </c>
      <c r="D10" s="8">
        <v>45357</v>
      </c>
      <c r="E10" s="8">
        <v>45357</v>
      </c>
      <c r="F10" s="7" t="s">
        <v>61</v>
      </c>
      <c r="G10" s="12" t="s">
        <v>62</v>
      </c>
      <c r="H10" s="7" t="s">
        <v>63</v>
      </c>
      <c r="I10" s="9">
        <v>4000</v>
      </c>
      <c r="J10" s="9">
        <v>4840</v>
      </c>
      <c r="K10" s="13">
        <f t="shared" si="0"/>
        <v>4114</v>
      </c>
      <c r="L10" s="13">
        <f t="shared" si="1"/>
        <v>726</v>
      </c>
    </row>
    <row r="11" spans="1:12" ht="20.399999999999999" customHeight="1" x14ac:dyDescent="0.35">
      <c r="A11" s="5" t="s">
        <v>5</v>
      </c>
      <c r="B11" s="7"/>
      <c r="C11" s="11"/>
      <c r="D11" s="7"/>
      <c r="E11" s="7"/>
      <c r="F11" s="7"/>
      <c r="G11" s="12"/>
      <c r="H11" s="7"/>
      <c r="I11" s="9"/>
      <c r="J11" s="9"/>
      <c r="K11" s="13">
        <f t="shared" si="0"/>
        <v>0</v>
      </c>
      <c r="L11" s="13">
        <f t="shared" si="1"/>
        <v>0</v>
      </c>
    </row>
    <row r="12" spans="1:12" ht="20.399999999999999" customHeight="1" x14ac:dyDescent="0.35">
      <c r="A12" s="5" t="s">
        <v>6</v>
      </c>
      <c r="B12" s="7"/>
      <c r="C12" s="11"/>
      <c r="D12" s="7"/>
      <c r="E12" s="7"/>
      <c r="F12" s="7"/>
      <c r="G12" s="12"/>
      <c r="H12" s="7"/>
      <c r="I12" s="9"/>
      <c r="J12" s="9"/>
      <c r="K12" s="13">
        <f t="shared" si="0"/>
        <v>0</v>
      </c>
      <c r="L12" s="13">
        <f t="shared" si="1"/>
        <v>0</v>
      </c>
    </row>
    <row r="13" spans="1:12" ht="20.399999999999999" customHeight="1" x14ac:dyDescent="0.35">
      <c r="A13" s="5" t="s">
        <v>7</v>
      </c>
      <c r="B13" s="7"/>
      <c r="C13" s="11"/>
      <c r="D13" s="7"/>
      <c r="E13" s="7"/>
      <c r="F13" s="7"/>
      <c r="G13" s="12"/>
      <c r="H13" s="7"/>
      <c r="I13" s="9"/>
      <c r="J13" s="9"/>
      <c r="K13" s="13">
        <f t="shared" si="0"/>
        <v>0</v>
      </c>
      <c r="L13" s="13">
        <f t="shared" si="1"/>
        <v>0</v>
      </c>
    </row>
    <row r="14" spans="1:12" ht="20.399999999999999" customHeight="1" x14ac:dyDescent="0.35">
      <c r="A14" s="5" t="s">
        <v>8</v>
      </c>
      <c r="B14" s="7"/>
      <c r="C14" s="11"/>
      <c r="D14" s="7"/>
      <c r="E14" s="7"/>
      <c r="F14" s="7"/>
      <c r="G14" s="12"/>
      <c r="H14" s="7"/>
      <c r="I14" s="9"/>
      <c r="J14" s="9"/>
      <c r="K14" s="13">
        <f t="shared" si="0"/>
        <v>0</v>
      </c>
      <c r="L14" s="13">
        <f t="shared" si="1"/>
        <v>0</v>
      </c>
    </row>
    <row r="15" spans="1:12" ht="20.399999999999999" customHeight="1" x14ac:dyDescent="0.35">
      <c r="A15" s="5" t="s">
        <v>9</v>
      </c>
      <c r="B15" s="7"/>
      <c r="C15" s="11"/>
      <c r="D15" s="7"/>
      <c r="E15" s="7"/>
      <c r="F15" s="7"/>
      <c r="G15" s="12"/>
      <c r="H15" s="7"/>
      <c r="I15" s="9"/>
      <c r="J15" s="9"/>
      <c r="K15" s="13">
        <f t="shared" si="0"/>
        <v>0</v>
      </c>
      <c r="L15" s="13">
        <f t="shared" si="1"/>
        <v>0</v>
      </c>
    </row>
    <row r="16" spans="1:12" ht="20.399999999999999" customHeight="1" x14ac:dyDescent="0.35">
      <c r="A16" s="5" t="s">
        <v>10</v>
      </c>
      <c r="B16" s="7"/>
      <c r="C16" s="11"/>
      <c r="D16" s="7"/>
      <c r="E16" s="7"/>
      <c r="F16" s="7"/>
      <c r="G16" s="12"/>
      <c r="H16" s="7"/>
      <c r="I16" s="9"/>
      <c r="J16" s="9"/>
      <c r="K16" s="13">
        <f t="shared" si="0"/>
        <v>0</v>
      </c>
      <c r="L16" s="13">
        <f t="shared" si="1"/>
        <v>0</v>
      </c>
    </row>
    <row r="17" spans="1:12" ht="20.399999999999999" customHeight="1" x14ac:dyDescent="0.35">
      <c r="A17" s="5" t="s">
        <v>11</v>
      </c>
      <c r="B17" s="7"/>
      <c r="C17" s="11"/>
      <c r="D17" s="7"/>
      <c r="E17" s="7"/>
      <c r="F17" s="7"/>
      <c r="G17" s="12"/>
      <c r="H17" s="7"/>
      <c r="I17" s="9"/>
      <c r="J17" s="9"/>
      <c r="K17" s="13">
        <f t="shared" si="0"/>
        <v>0</v>
      </c>
      <c r="L17" s="13">
        <f t="shared" si="1"/>
        <v>0</v>
      </c>
    </row>
    <row r="18" spans="1:12" s="3" customFormat="1" ht="20.399999999999999" customHeight="1" x14ac:dyDescent="0.35">
      <c r="A18" s="21" t="s">
        <v>12</v>
      </c>
      <c r="B18" s="21"/>
      <c r="C18" s="21"/>
      <c r="D18" s="21"/>
      <c r="E18" s="21"/>
      <c r="F18" s="21"/>
      <c r="G18" s="21"/>
      <c r="H18" s="21"/>
      <c r="I18" s="10">
        <f>SUM(I8:I17)</f>
        <v>12000</v>
      </c>
      <c r="J18" s="10">
        <f t="shared" ref="J18:L18" si="2">SUM(J8:J17)</f>
        <v>10840</v>
      </c>
      <c r="K18" s="10">
        <f t="shared" si="2"/>
        <v>9214</v>
      </c>
      <c r="L18" s="10">
        <f t="shared" si="2"/>
        <v>1626</v>
      </c>
    </row>
    <row r="19" spans="1:12" ht="20.399999999999999" customHeight="1" x14ac:dyDescent="0.35"/>
    <row r="20" spans="1:12" ht="20.399999999999999" customHeight="1" x14ac:dyDescent="0.35">
      <c r="A20" s="26" t="s">
        <v>39</v>
      </c>
      <c r="B20" s="26"/>
      <c r="C20" s="26"/>
      <c r="D20" s="26"/>
      <c r="E20" s="13">
        <f>I18</f>
        <v>12000</v>
      </c>
      <c r="F20" s="15" t="s">
        <v>52</v>
      </c>
    </row>
    <row r="21" spans="1:12" ht="20.399999999999999" customHeight="1" x14ac:dyDescent="0.35">
      <c r="A21" s="18" t="s">
        <v>47</v>
      </c>
      <c r="B21" s="19"/>
      <c r="C21" s="19"/>
      <c r="D21" s="19"/>
      <c r="E21" s="13">
        <f>J18</f>
        <v>10840</v>
      </c>
      <c r="F21" s="15" t="s">
        <v>67</v>
      </c>
    </row>
    <row r="22" spans="1:12" ht="20.399999999999999" customHeight="1" x14ac:dyDescent="0.35">
      <c r="A22" s="18" t="s">
        <v>44</v>
      </c>
      <c r="B22" s="19"/>
      <c r="C22" s="19"/>
      <c r="D22" s="19"/>
      <c r="E22" s="13">
        <f>K18</f>
        <v>9214</v>
      </c>
      <c r="F22" s="15" t="s">
        <v>48</v>
      </c>
    </row>
    <row r="23" spans="1:12" ht="20.399999999999999" customHeight="1" x14ac:dyDescent="0.35">
      <c r="A23" s="26" t="s">
        <v>45</v>
      </c>
      <c r="B23" s="26"/>
      <c r="C23" s="26"/>
      <c r="D23" s="26"/>
      <c r="E23" s="13">
        <f>L18</f>
        <v>1626</v>
      </c>
      <c r="F23" s="15" t="s">
        <v>49</v>
      </c>
    </row>
    <row r="24" spans="1:12" ht="20.399999999999999" customHeight="1" x14ac:dyDescent="0.35"/>
    <row r="25" spans="1:12" ht="20.399999999999999" customHeight="1" x14ac:dyDescent="0.35">
      <c r="A25" s="26" t="s">
        <v>33</v>
      </c>
      <c r="B25" s="26"/>
      <c r="C25" s="26"/>
      <c r="D25" s="26"/>
      <c r="E25" s="26"/>
      <c r="F25" s="26"/>
    </row>
    <row r="26" spans="1:12" ht="20.399999999999999" customHeight="1" x14ac:dyDescent="0.35">
      <c r="A26" s="28" t="s">
        <v>23</v>
      </c>
      <c r="B26" s="28"/>
      <c r="C26" s="28"/>
      <c r="D26" s="28"/>
      <c r="E26" s="29"/>
      <c r="F26" s="29"/>
    </row>
    <row r="27" spans="1:12" ht="20.399999999999999" customHeight="1" x14ac:dyDescent="0.35">
      <c r="A27" s="28" t="s">
        <v>24</v>
      </c>
      <c r="B27" s="28"/>
      <c r="C27" s="28"/>
      <c r="D27" s="28"/>
      <c r="E27" s="30"/>
      <c r="F27" s="30"/>
    </row>
    <row r="28" spans="1:12" ht="20.399999999999999" customHeight="1" x14ac:dyDescent="0.35">
      <c r="A28" s="28" t="s">
        <v>25</v>
      </c>
      <c r="B28" s="28"/>
      <c r="C28" s="28"/>
      <c r="D28" s="28"/>
      <c r="E28" s="31"/>
      <c r="F28" s="31"/>
    </row>
    <row r="29" spans="1:12" ht="20.399999999999999" customHeight="1" x14ac:dyDescent="0.35">
      <c r="A29" s="28" t="s">
        <v>34</v>
      </c>
      <c r="B29" s="28"/>
      <c r="C29" s="28"/>
      <c r="D29" s="28"/>
      <c r="E29" s="37"/>
      <c r="F29" s="37"/>
    </row>
    <row r="30" spans="1:12" ht="20.399999999999999" customHeight="1" x14ac:dyDescent="0.35">
      <c r="A30" s="28" t="s">
        <v>26</v>
      </c>
      <c r="B30" s="28"/>
      <c r="C30" s="28"/>
      <c r="D30" s="28"/>
      <c r="E30" s="29"/>
      <c r="F30" s="29"/>
    </row>
    <row r="31" spans="1:12" ht="14.4" customHeight="1" x14ac:dyDescent="0.35">
      <c r="E31" s="16"/>
    </row>
    <row r="32" spans="1:12" ht="14.4" customHeight="1" x14ac:dyDescent="0.35"/>
  </sheetData>
  <mergeCells count="18">
    <mergeCell ref="A22:D22"/>
    <mergeCell ref="A4:L4"/>
    <mergeCell ref="A6:L6"/>
    <mergeCell ref="A18:H18"/>
    <mergeCell ref="A20:D20"/>
    <mergeCell ref="A21:D21"/>
    <mergeCell ref="A23:D23"/>
    <mergeCell ref="A26:D26"/>
    <mergeCell ref="E26:F26"/>
    <mergeCell ref="A27:D27"/>
    <mergeCell ref="E27:F27"/>
    <mergeCell ref="A25:F25"/>
    <mergeCell ref="E30:F30"/>
    <mergeCell ref="E29:F29"/>
    <mergeCell ref="E28:F28"/>
    <mergeCell ref="A28:D28"/>
    <mergeCell ref="A29:D29"/>
    <mergeCell ref="A30:D30"/>
  </mergeCells>
  <pageMargins left="0.7" right="0.7" top="0.78740157499999996" bottom="0.78740157499999996" header="0.3" footer="0.3"/>
  <pageSetup paperSize="9" scale="6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12F17-9C4A-4110-9FC5-FABE982DC4D9}">
  <sheetPr>
    <pageSetUpPr fitToPage="1"/>
  </sheetPr>
  <dimension ref="A1:O53"/>
  <sheetViews>
    <sheetView showGridLines="0" zoomScaleNormal="100" workbookViewId="0">
      <selection sqref="A1:O1"/>
    </sheetView>
  </sheetViews>
  <sheetFormatPr defaultColWidth="8.90625" defaultRowHeight="12.5" x14ac:dyDescent="0.35"/>
  <cols>
    <col min="1" max="1" width="9.90625" style="1" customWidth="1"/>
    <col min="2" max="16384" width="8.90625" style="1"/>
  </cols>
  <sheetData>
    <row r="1" spans="1:15" ht="20.399999999999999" customHeight="1" x14ac:dyDescent="0.35">
      <c r="A1" s="40" t="s">
        <v>50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20.399999999999999" customHeight="1" x14ac:dyDescent="0.35">
      <c r="A2" s="40" t="s">
        <v>78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20.399999999999999" customHeight="1" x14ac:dyDescent="0.35">
      <c r="A3" s="4"/>
      <c r="B3" s="4"/>
    </row>
    <row r="4" spans="1:15" ht="20.399999999999999" customHeight="1" x14ac:dyDescent="0.35">
      <c r="A4" s="5" t="s">
        <v>22</v>
      </c>
      <c r="B4" s="26" t="s">
        <v>57</v>
      </c>
      <c r="C4" s="26"/>
      <c r="D4" s="26"/>
      <c r="E4" s="26"/>
      <c r="F4" s="26" t="s">
        <v>56</v>
      </c>
      <c r="G4" s="26"/>
      <c r="H4" s="26"/>
      <c r="I4" s="26"/>
      <c r="J4" s="26"/>
      <c r="K4" s="26"/>
      <c r="L4" s="26"/>
      <c r="M4" s="26"/>
      <c r="N4" s="26"/>
      <c r="O4" s="26"/>
    </row>
    <row r="5" spans="1:15" ht="20.399999999999999" customHeight="1" x14ac:dyDescent="0.35">
      <c r="A5" s="5" t="s">
        <v>2</v>
      </c>
      <c r="B5" s="39" t="s">
        <v>68</v>
      </c>
      <c r="C5" s="39"/>
      <c r="D5" s="39"/>
      <c r="E5" s="39"/>
      <c r="F5" s="38" t="s">
        <v>83</v>
      </c>
      <c r="G5" s="38"/>
      <c r="H5" s="38"/>
      <c r="I5" s="38"/>
      <c r="J5" s="38"/>
      <c r="K5" s="38"/>
      <c r="L5" s="38"/>
      <c r="M5" s="38"/>
      <c r="N5" s="38"/>
      <c r="O5" s="38"/>
    </row>
    <row r="6" spans="1:15" ht="20.399999999999999" customHeight="1" x14ac:dyDescent="0.35">
      <c r="A6" s="5" t="s">
        <v>3</v>
      </c>
      <c r="B6" s="39" t="s">
        <v>69</v>
      </c>
      <c r="C6" s="39"/>
      <c r="D6" s="39"/>
      <c r="E6" s="39"/>
      <c r="F6" s="38" t="s">
        <v>64</v>
      </c>
      <c r="G6" s="38"/>
      <c r="H6" s="38"/>
      <c r="I6" s="38"/>
      <c r="J6" s="38"/>
      <c r="K6" s="38"/>
      <c r="L6" s="38"/>
      <c r="M6" s="38"/>
      <c r="N6" s="38"/>
      <c r="O6" s="38"/>
    </row>
    <row r="7" spans="1:15" ht="20.399999999999999" customHeight="1" x14ac:dyDescent="0.35">
      <c r="A7" s="5" t="s">
        <v>4</v>
      </c>
      <c r="B7" s="41" t="s">
        <v>70</v>
      </c>
      <c r="C7" s="42"/>
      <c r="D7" s="42"/>
      <c r="E7" s="43"/>
      <c r="F7" s="44" t="s">
        <v>72</v>
      </c>
      <c r="G7" s="45"/>
      <c r="H7" s="45"/>
      <c r="I7" s="45"/>
      <c r="J7" s="45"/>
      <c r="K7" s="45"/>
      <c r="L7" s="45"/>
      <c r="M7" s="45"/>
      <c r="N7" s="45"/>
      <c r="O7" s="46"/>
    </row>
    <row r="8" spans="1:15" ht="20.399999999999999" customHeight="1" x14ac:dyDescent="0.35">
      <c r="A8" s="5" t="s">
        <v>5</v>
      </c>
      <c r="B8" s="39" t="s">
        <v>27</v>
      </c>
      <c r="C8" s="39"/>
      <c r="D8" s="39"/>
      <c r="E8" s="39"/>
      <c r="F8" s="38" t="s">
        <v>60</v>
      </c>
      <c r="G8" s="38"/>
      <c r="H8" s="38"/>
      <c r="I8" s="38"/>
      <c r="J8" s="38"/>
      <c r="K8" s="38"/>
      <c r="L8" s="38"/>
      <c r="M8" s="38"/>
      <c r="N8" s="38"/>
      <c r="O8" s="38"/>
    </row>
    <row r="9" spans="1:15" ht="20.399999999999999" customHeight="1" x14ac:dyDescent="0.35">
      <c r="A9" s="5" t="s">
        <v>6</v>
      </c>
      <c r="B9" s="39" t="s">
        <v>71</v>
      </c>
      <c r="C9" s="39"/>
      <c r="D9" s="39"/>
      <c r="E9" s="39"/>
      <c r="F9" s="38" t="s">
        <v>65</v>
      </c>
      <c r="G9" s="38"/>
      <c r="H9" s="38"/>
      <c r="I9" s="38"/>
      <c r="J9" s="38"/>
      <c r="K9" s="38"/>
      <c r="L9" s="38"/>
      <c r="M9" s="38"/>
      <c r="N9" s="38"/>
      <c r="O9" s="38"/>
    </row>
    <row r="10" spans="1:15" ht="20.399999999999999" customHeight="1" x14ac:dyDescent="0.35">
      <c r="A10" s="5" t="s">
        <v>7</v>
      </c>
      <c r="B10" s="41" t="s">
        <v>27</v>
      </c>
      <c r="C10" s="42"/>
      <c r="D10" s="42"/>
      <c r="E10" s="43"/>
      <c r="F10" s="44" t="s">
        <v>66</v>
      </c>
      <c r="G10" s="45"/>
      <c r="H10" s="45"/>
      <c r="I10" s="45"/>
      <c r="J10" s="45"/>
      <c r="K10" s="45"/>
      <c r="L10" s="45"/>
      <c r="M10" s="45"/>
      <c r="N10" s="45"/>
      <c r="O10" s="46"/>
    </row>
    <row r="11" spans="1:15" ht="20.399999999999999" customHeight="1" x14ac:dyDescent="0.35">
      <c r="A11" s="5" t="s">
        <v>8</v>
      </c>
      <c r="B11" s="39" t="s">
        <v>51</v>
      </c>
      <c r="C11" s="39"/>
      <c r="D11" s="39"/>
      <c r="E11" s="39"/>
      <c r="F11" s="38" t="s">
        <v>59</v>
      </c>
      <c r="G11" s="38"/>
      <c r="H11" s="38"/>
      <c r="I11" s="38"/>
      <c r="J11" s="38"/>
      <c r="K11" s="38"/>
      <c r="L11" s="38"/>
      <c r="M11" s="38"/>
      <c r="N11" s="38"/>
      <c r="O11" s="38"/>
    </row>
    <row r="12" spans="1:15" ht="20.399999999999999" customHeight="1" x14ac:dyDescent="0.35">
      <c r="A12" s="5" t="s">
        <v>9</v>
      </c>
      <c r="B12" s="39" t="s">
        <v>53</v>
      </c>
      <c r="C12" s="39"/>
      <c r="D12" s="39"/>
      <c r="E12" s="39"/>
      <c r="F12" s="38" t="s">
        <v>79</v>
      </c>
      <c r="G12" s="38"/>
      <c r="H12" s="38"/>
      <c r="I12" s="38"/>
      <c r="J12" s="38"/>
      <c r="K12" s="38"/>
      <c r="L12" s="38"/>
      <c r="M12" s="38"/>
      <c r="N12" s="38"/>
      <c r="O12" s="38"/>
    </row>
    <row r="13" spans="1:15" ht="20.399999999999999" customHeight="1" x14ac:dyDescent="0.35">
      <c r="A13" s="5" t="s">
        <v>10</v>
      </c>
      <c r="B13" s="39" t="s">
        <v>54</v>
      </c>
      <c r="C13" s="39"/>
      <c r="D13" s="39"/>
      <c r="E13" s="39"/>
      <c r="F13" s="38" t="s">
        <v>58</v>
      </c>
      <c r="G13" s="38"/>
      <c r="H13" s="38"/>
      <c r="I13" s="38"/>
      <c r="J13" s="38"/>
      <c r="K13" s="38"/>
      <c r="L13" s="38"/>
      <c r="M13" s="38"/>
      <c r="N13" s="38"/>
      <c r="O13" s="38"/>
    </row>
    <row r="14" spans="1:15" ht="20.399999999999999" customHeight="1" x14ac:dyDescent="0.35">
      <c r="A14" s="5" t="s">
        <v>11</v>
      </c>
      <c r="B14" s="39" t="s">
        <v>55</v>
      </c>
      <c r="C14" s="39"/>
      <c r="D14" s="39"/>
      <c r="E14" s="39"/>
      <c r="F14" s="38" t="s">
        <v>80</v>
      </c>
      <c r="G14" s="38"/>
      <c r="H14" s="38"/>
      <c r="I14" s="38"/>
      <c r="J14" s="38"/>
      <c r="K14" s="38"/>
      <c r="L14" s="38"/>
      <c r="M14" s="38"/>
      <c r="N14" s="38"/>
      <c r="O14" s="38"/>
    </row>
    <row r="15" spans="1:15" ht="20.399999999999999" customHeight="1" x14ac:dyDescent="0.35"/>
    <row r="16" spans="1:15" ht="20.399999999999999" customHeight="1" x14ac:dyDescent="0.35"/>
    <row r="17" ht="20.399999999999999" customHeight="1" x14ac:dyDescent="0.35"/>
    <row r="18" ht="20.399999999999999" customHeight="1" x14ac:dyDescent="0.35"/>
    <row r="19" ht="20.399999999999999" customHeight="1" x14ac:dyDescent="0.35"/>
    <row r="20" ht="20.399999999999999" customHeight="1" x14ac:dyDescent="0.35"/>
    <row r="21" ht="20.399999999999999" customHeight="1" x14ac:dyDescent="0.35"/>
    <row r="22" ht="20.399999999999999" customHeight="1" x14ac:dyDescent="0.35"/>
    <row r="23" ht="20.399999999999999" customHeight="1" x14ac:dyDescent="0.35"/>
    <row r="24" ht="20.399999999999999" customHeight="1" x14ac:dyDescent="0.35"/>
    <row r="25" ht="20.399999999999999" customHeight="1" x14ac:dyDescent="0.35"/>
    <row r="26" ht="20.399999999999999" customHeight="1" x14ac:dyDescent="0.35"/>
    <row r="27" ht="20.399999999999999" customHeight="1" x14ac:dyDescent="0.35"/>
    <row r="28" ht="20.399999999999999" customHeight="1" x14ac:dyDescent="0.35"/>
    <row r="29" ht="20.399999999999999" customHeight="1" x14ac:dyDescent="0.35"/>
    <row r="30" ht="20.399999999999999" customHeight="1" x14ac:dyDescent="0.35"/>
    <row r="31" ht="20.399999999999999" customHeight="1" x14ac:dyDescent="0.35"/>
    <row r="32" ht="20.399999999999999" customHeight="1" x14ac:dyDescent="0.35"/>
    <row r="33" ht="20.399999999999999" customHeight="1" x14ac:dyDescent="0.35"/>
    <row r="34" ht="20.399999999999999" customHeight="1" x14ac:dyDescent="0.35"/>
    <row r="35" ht="20.399999999999999" customHeight="1" x14ac:dyDescent="0.35"/>
    <row r="36" ht="20.399999999999999" customHeight="1" x14ac:dyDescent="0.35"/>
    <row r="37" ht="20.399999999999999" customHeight="1" x14ac:dyDescent="0.35"/>
    <row r="38" ht="20.399999999999999" customHeight="1" x14ac:dyDescent="0.35"/>
    <row r="39" ht="20.399999999999999" customHeight="1" x14ac:dyDescent="0.35"/>
    <row r="40" ht="20.399999999999999" customHeight="1" x14ac:dyDescent="0.35"/>
    <row r="41" ht="20.399999999999999" customHeight="1" x14ac:dyDescent="0.35"/>
    <row r="42" ht="20.399999999999999" customHeight="1" x14ac:dyDescent="0.35"/>
    <row r="43" ht="20.399999999999999" customHeight="1" x14ac:dyDescent="0.35"/>
    <row r="44" ht="20.399999999999999" customHeight="1" x14ac:dyDescent="0.35"/>
    <row r="45" ht="20.399999999999999" customHeight="1" x14ac:dyDescent="0.35"/>
    <row r="46" ht="20.399999999999999" customHeight="1" x14ac:dyDescent="0.35"/>
    <row r="47" ht="20.399999999999999" customHeight="1" x14ac:dyDescent="0.35"/>
    <row r="48" ht="20.399999999999999" customHeight="1" x14ac:dyDescent="0.35"/>
    <row r="49" ht="20.399999999999999" customHeight="1" x14ac:dyDescent="0.35"/>
    <row r="50" ht="20.399999999999999" customHeight="1" x14ac:dyDescent="0.35"/>
    <row r="51" ht="20.399999999999999" customHeight="1" x14ac:dyDescent="0.35"/>
    <row r="52" ht="20.399999999999999" customHeight="1" x14ac:dyDescent="0.35"/>
    <row r="53" ht="20.399999999999999" customHeight="1" x14ac:dyDescent="0.35"/>
  </sheetData>
  <mergeCells count="24">
    <mergeCell ref="A1:O1"/>
    <mergeCell ref="A2:O2"/>
    <mergeCell ref="F13:O13"/>
    <mergeCell ref="F14:O14"/>
    <mergeCell ref="B10:E10"/>
    <mergeCell ref="F10:O10"/>
    <mergeCell ref="B7:E7"/>
    <mergeCell ref="F7:O7"/>
    <mergeCell ref="B11:E11"/>
    <mergeCell ref="B12:E12"/>
    <mergeCell ref="B13:E13"/>
    <mergeCell ref="B14:E14"/>
    <mergeCell ref="F5:O5"/>
    <mergeCell ref="F6:O6"/>
    <mergeCell ref="F8:O8"/>
    <mergeCell ref="F9:O9"/>
    <mergeCell ref="F11:O11"/>
    <mergeCell ref="F12:O12"/>
    <mergeCell ref="B4:E4"/>
    <mergeCell ref="F4:O4"/>
    <mergeCell ref="B5:E5"/>
    <mergeCell ref="B6:E6"/>
    <mergeCell ref="B8:E8"/>
    <mergeCell ref="B9:E9"/>
  </mergeCells>
  <phoneticPr fontId="2" type="noConversion"/>
  <pageMargins left="0.7" right="0.7" top="0.78740157499999996" bottom="0.78740157499999996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Úvodní list</vt:lpstr>
      <vt:lpstr>Plátce DPH</vt:lpstr>
      <vt:lpstr>Neplátce DPH</vt:lpstr>
      <vt:lpstr>Přílohy</vt:lpstr>
      <vt:lpstr>'Neplátce DPH'!Oblast_tisku</vt:lpstr>
      <vt:lpstr>'Plátce DPH'!Oblast_tisku</vt:lpstr>
      <vt:lpstr>'Úvodní list'!Oblast_tisku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MAS Naděje - Ing. Kamila Rejčová</cp:lastModifiedBy>
  <cp:lastPrinted>2024-04-19T11:31:51Z</cp:lastPrinted>
  <dcterms:created xsi:type="dcterms:W3CDTF">2023-02-10T07:43:11Z</dcterms:created>
  <dcterms:modified xsi:type="dcterms:W3CDTF">2024-04-19T11:32:10Z</dcterms:modified>
</cp:coreProperties>
</file>